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5115BB79-EB62-4742-A7D4-F29A19FE1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12" sheetId="209" r:id="rId1"/>
  </sheets>
  <calcPr calcId="191029" calcMode="autoNoTable"/>
</workbook>
</file>

<file path=xl/calcChain.xml><?xml version="1.0" encoding="utf-8"?>
<calcChain xmlns="http://schemas.openxmlformats.org/spreadsheetml/2006/main">
  <c r="E22" i="209" l="1"/>
  <c r="J21" i="209"/>
  <c r="H21" i="209"/>
  <c r="G21" i="209"/>
  <c r="F21" i="209"/>
  <c r="E21" i="209"/>
  <c r="D21" i="209"/>
  <c r="J11" i="209"/>
  <c r="J22" i="209" s="1"/>
  <c r="H11" i="209"/>
  <c r="H22" i="209" s="1"/>
  <c r="G11" i="209"/>
  <c r="G22" i="209" s="1"/>
  <c r="F11" i="209"/>
  <c r="F22" i="209" s="1"/>
  <c r="E11" i="209"/>
  <c r="D11" i="209"/>
  <c r="D22" i="209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<sst xmlns="http://schemas.openxmlformats.org/spreadsheetml/2006/main" count="36" uniqueCount="34">
  <si>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</si>
  <si>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</si>
  <si>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</si>
  <si>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</si>
  <si>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</si>
  <si>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</si>
  <si>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</si>
  <si>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</si>
  <si>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</si>
  <si>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</si>
  <si>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</si>
  <si>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</si>
  <si>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</si>
  <si>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</si>
  <si>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</si>
  <si>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</si>
  <si>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</si>
  <si>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</si>
  <si>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</si>
  <si>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</si>
  <si>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</si>
  <si>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</si>
  <si>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</si>
  <si>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итого</t>
  </si>
  <si>
    <t>напиток</t>
  </si>
  <si>
    <t>Итого за день:</t>
  </si>
  <si>
    <t>Яблоко</t>
  </si>
  <si>
    <t>Раздел меню</t>
  </si>
  <si>
    <t>Блюда</t>
  </si>
  <si>
    <t>Вес блюда, г</t>
  </si>
  <si>
    <t>№ рецептуры</t>
  </si>
  <si>
    <t>Каша пшенная с маслом</t>
  </si>
  <si>
    <t>Какао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</si>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</sst>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 x14ac:dyDescent="0.25">
      <c r="A1" t="s">
        <v>0</v>
      </c>
      <c r="B1" s="24" t="s">
        <v>21</v>
      </c>
      <c r="C1" s="25"/>
      <c r="D1" s="26"/>
      <c r="E1" t="s">
        <v>18</v>
      </c>
      <c r="F1" s="5"/>
      <c r="I1" t="s">
        <v>1</v>
      </c>
      <c r="J1" s="4">
        <v>45649</v>
      </c>
    </row>
    <row r="2" spans="1:10" ht="7.5" customHeight="1" thickBot="1" x14ac:dyDescent="0.3"/>
    <row r="3" spans="1:10" ht="34.5" thickBot="1" x14ac:dyDescent="0.3">
      <c r="A3" s="22" t="s">
        <v>2</v>
      </c>
      <c r="B3" s="22" t="s">
        <v>27</v>
      </c>
      <c r="C3" s="22" t="s">
        <v>28</v>
      </c>
      <c r="D3" s="22" t="s">
        <v>29</v>
      </c>
      <c r="E3" s="22" t="s">
        <v>5</v>
      </c>
      <c r="F3" s="22" t="s">
        <v>6</v>
      </c>
      <c r="G3" s="22" t="s">
        <v>7</v>
      </c>
      <c r="H3" s="22" t="s">
        <v>4</v>
      </c>
      <c r="I3" s="23" t="s">
        <v>30</v>
      </c>
      <c r="J3" s="22" t="s">
        <v>3</v>
      </c>
    </row>
    <row r="4" spans="1:10" ht="51" x14ac:dyDescent="0.25">
      <c r="A4" s="6" t="s">
        <v>8</v>
      </c>
      <c r="B4" s="2" t="s">
        <v>9</v>
      </c>
      <c r="C4" s="7" t="s">
        <v>31</v>
      </c>
      <c r="D4" s="8">
        <v>200</v>
      </c>
      <c r="E4" s="8">
        <v>9.8699999999999992</v>
      </c>
      <c r="F4" s="8">
        <v>9.36</v>
      </c>
      <c r="G4" s="8">
        <v>50.6</v>
      </c>
      <c r="H4" s="8">
        <v>305</v>
      </c>
      <c r="I4" s="9">
        <v>679</v>
      </c>
      <c r="J4" s="8">
        <v>17.8</v>
      </c>
    </row>
    <row r="5" spans="1:10" x14ac:dyDescent="0.25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 x14ac:dyDescent="0.25">
      <c r="A6" s="10"/>
      <c r="B6" s="1" t="s">
        <v>10</v>
      </c>
      <c r="C6" s="12" t="s">
        <v>32</v>
      </c>
      <c r="D6" s="13">
        <v>200</v>
      </c>
      <c r="E6" s="13">
        <v>2.86</v>
      </c>
      <c r="F6" s="13">
        <v>2.88</v>
      </c>
      <c r="G6" s="13">
        <v>19.21</v>
      </c>
      <c r="H6" s="13">
        <v>109.49</v>
      </c>
      <c r="I6" s="14">
        <v>959</v>
      </c>
      <c r="J6" s="13">
        <v>11.25</v>
      </c>
    </row>
    <row r="7" spans="1:10" ht="38.25" x14ac:dyDescent="0.25">
      <c r="A7" s="10"/>
      <c r="B7" s="1" t="s">
        <v>19</v>
      </c>
      <c r="C7" s="12" t="s">
        <v>22</v>
      </c>
      <c r="D7" s="13">
        <v>50</v>
      </c>
      <c r="E7" s="13">
        <v>4.01</v>
      </c>
      <c r="F7" s="13">
        <v>0.52</v>
      </c>
      <c r="G7" s="13">
        <v>24.57</v>
      </c>
      <c r="H7" s="13">
        <v>118.74</v>
      </c>
      <c r="I7" s="14">
        <v>480</v>
      </c>
      <c r="J7" s="13">
        <v>3</v>
      </c>
    </row>
    <row r="8" spans="1:10" x14ac:dyDescent="0.25">
      <c r="A8" s="10"/>
      <c r="B8" s="1" t="s">
        <v>16</v>
      </c>
      <c r="C8" s="12" t="s">
        <v>26</v>
      </c>
      <c r="D8" s="13">
        <v>100</v>
      </c>
      <c r="E8" s="13">
        <v>0.4</v>
      </c>
      <c r="F8" s="13">
        <v>0.4</v>
      </c>
      <c r="G8" s="13">
        <v>9.8000000000000007</v>
      </c>
      <c r="H8" s="13">
        <v>47</v>
      </c>
      <c r="I8" s="14">
        <v>458</v>
      </c>
      <c r="J8" s="13">
        <v>22</v>
      </c>
    </row>
    <row r="9" spans="1:10" ht="38.25" x14ac:dyDescent="0.25">
      <c r="A9" s="10"/>
      <c r="B9" s="11" t="s">
        <v>12</v>
      </c>
      <c r="C9" s="12" t="s">
        <v>33</v>
      </c>
      <c r="D9" s="13">
        <v>80</v>
      </c>
      <c r="E9" s="13">
        <v>10.97</v>
      </c>
      <c r="F9" s="13">
        <v>9.3699999999999992</v>
      </c>
      <c r="G9" s="13">
        <v>36.130000000000003</v>
      </c>
      <c r="H9" s="13">
        <v>228.09</v>
      </c>
      <c r="I9" s="14">
        <v>8</v>
      </c>
      <c r="J9" s="13">
        <v>16.5</v>
      </c>
    </row>
    <row r="10" spans="1:10" x14ac:dyDescent="0.25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25">
      <c r="A11" s="3"/>
      <c r="B11" s="15" t="s">
        <v>23</v>
      </c>
      <c r="C11" s="16"/>
      <c r="D11" s="17">
        <f>SUM(D4:D10)</f>
        <v>630</v>
      </c>
      <c r="E11" s="17">
        <f t="shared" ref="E11:H11" si="0">SUM(E4:E10)</f>
        <v>28.11</v>
      </c>
      <c r="F11" s="17">
        <f t="shared" si="0"/>
        <v>22.529999999999998</v>
      </c>
      <c r="G11" s="17">
        <f t="shared" si="0"/>
        <v>140.31</v>
      </c>
      <c r="H11" s="17">
        <f t="shared" si="0"/>
        <v>808.32</v>
      </c>
      <c r="I11" s="18"/>
      <c r="J11" s="17">
        <f t="shared" ref="J11" si="1">SUM(J4:J10)</f>
        <v>70.55</v>
      </c>
    </row>
    <row r="12" spans="1:10" x14ac:dyDescent="0.25">
      <c r="A12" s="19" t="s">
        <v>11</v>
      </c>
      <c r="B12" s="1" t="s">
        <v>12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13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14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15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24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20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17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ht="15.75" customHeight="1" x14ac:dyDescent="0.25">
      <c r="A21" s="3"/>
      <c r="B21" s="15" t="s">
        <v>23</v>
      </c>
      <c r="C21" s="16"/>
      <c r="D21" s="17">
        <f>SUM(D12:D20)</f>
        <v>0</v>
      </c>
      <c r="E21" s="17">
        <f t="shared" ref="E21:H21" si="2">SUM(E12:E20)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8"/>
      <c r="J21" s="17">
        <f t="shared" ref="J21" si="3">SUM(J12:J20)</f>
        <v>0</v>
      </c>
    </row>
    <row r="22" spans="1:10" ht="15.75" thickBot="1" x14ac:dyDescent="0.3">
      <c r="A22" s="27" t="s">
        <v>25</v>
      </c>
      <c r="B22" s="28"/>
      <c r="C22" s="20"/>
      <c r="D22" s="21">
        <f>D11+D21</f>
        <v>630</v>
      </c>
      <c r="E22" s="21">
        <f t="shared" ref="E22:H22" si="4">E11+E21</f>
        <v>28.11</v>
      </c>
      <c r="F22" s="21">
        <f t="shared" si="4"/>
        <v>22.529999999999998</v>
      </c>
      <c r="G22" s="21">
        <f t="shared" si="4"/>
        <v>140.31</v>
      </c>
      <c r="H22" s="21">
        <f t="shared" si="4"/>
        <v>808.32</v>
      </c>
      <c r="I22" s="21"/>
      <c r="J22" s="21">
        <f t="shared" ref="J22" si="5">J11+J21</f>
        <v>70.55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2024-12-16T03:33:19Z</dcterms:modified>
</cp:coreProperties>
</file>