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10-дневное меню\"/>
    </mc:Choice>
  </mc:AlternateContent>
  <xr:revisionPtr revIDLastSave="0" documentId="13_ncr:1_{BA87BE4E-D788-44BC-8CEE-8FD344599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5" r:id="rId1"/>
    <sheet name="пн1" sheetId="8" r:id="rId2"/>
    <sheet name="вт1" sheetId="6" r:id="rId3"/>
    <sheet name="ср 1" sheetId="4" r:id="rId4"/>
    <sheet name="чт 1" sheetId="1" r:id="rId5"/>
    <sheet name="пт1" sheetId="5" r:id="rId6"/>
    <sheet name="пн2" sheetId="9" r:id="rId7"/>
    <sheet name="вт2" sheetId="10" r:id="rId8"/>
    <sheet name="ср2" sheetId="11" r:id="rId9"/>
    <sheet name="чт2" sheetId="12" r:id="rId10"/>
    <sheet name="пт2" sheetId="13" r:id="rId11"/>
  </sheets>
  <calcPr calcId="191029"/>
</workbook>
</file>

<file path=xl/calcChain.xml><?xml version="1.0" encoding="utf-8"?>
<calcChain xmlns="http://schemas.openxmlformats.org/spreadsheetml/2006/main">
  <c r="G12" i="8" l="1"/>
  <c r="F12" i="8"/>
  <c r="E12" i="8"/>
  <c r="D12" i="8"/>
  <c r="A12" i="8"/>
  <c r="G12" i="6"/>
  <c r="F12" i="6"/>
  <c r="E12" i="6"/>
  <c r="D12" i="6"/>
  <c r="A12" i="6"/>
  <c r="G12" i="4"/>
  <c r="F12" i="4"/>
  <c r="E12" i="4"/>
  <c r="D12" i="4"/>
  <c r="A12" i="4"/>
  <c r="G12" i="1"/>
  <c r="F12" i="1"/>
  <c r="E12" i="1"/>
  <c r="D12" i="1"/>
  <c r="A12" i="1"/>
  <c r="G11" i="5"/>
  <c r="F11" i="5"/>
  <c r="E11" i="5"/>
  <c r="D11" i="5"/>
  <c r="A11" i="5"/>
  <c r="G12" i="9"/>
  <c r="F12" i="9"/>
  <c r="E12" i="9"/>
  <c r="D12" i="9"/>
  <c r="A12" i="9"/>
  <c r="G12" i="10"/>
  <c r="F12" i="10"/>
  <c r="E12" i="10"/>
  <c r="D12" i="10"/>
  <c r="A12" i="10"/>
  <c r="G11" i="11"/>
  <c r="F11" i="11"/>
  <c r="E11" i="11"/>
  <c r="D11" i="11"/>
  <c r="A11" i="11"/>
  <c r="G13" i="12"/>
  <c r="F13" i="12"/>
  <c r="E13" i="12"/>
  <c r="D13" i="12"/>
  <c r="A13" i="12"/>
  <c r="G13" i="13"/>
  <c r="F13" i="13"/>
  <c r="E13" i="13"/>
  <c r="A13" i="13"/>
  <c r="D13" i="13"/>
</calcChain>
</file>

<file path=xl/sharedStrings.xml><?xml version="1.0" encoding="utf-8"?>
<sst xmlns="http://schemas.openxmlformats.org/spreadsheetml/2006/main" count="216" uniqueCount="67">
  <si>
    <t>№ рецептуры</t>
  </si>
  <si>
    <t>Наименование блюд</t>
  </si>
  <si>
    <t>масса порции</t>
  </si>
  <si>
    <t>Пищевые добавки</t>
  </si>
  <si>
    <t>Б</t>
  </si>
  <si>
    <t>Ж</t>
  </si>
  <si>
    <t>У</t>
  </si>
  <si>
    <t>ккал</t>
  </si>
  <si>
    <t>Завтрак</t>
  </si>
  <si>
    <t>Сезон:</t>
  </si>
  <si>
    <t>Неделя:</t>
  </si>
  <si>
    <t xml:space="preserve">День: </t>
  </si>
  <si>
    <t>понедельник</t>
  </si>
  <si>
    <t>первая</t>
  </si>
  <si>
    <t>осенне-зимний</t>
  </si>
  <si>
    <t>Какао с молоком</t>
  </si>
  <si>
    <t>Хлеб пшеничный</t>
  </si>
  <si>
    <t>День:</t>
  </si>
  <si>
    <t>вторник</t>
  </si>
  <si>
    <t>среда</t>
  </si>
  <si>
    <t>четверг</t>
  </si>
  <si>
    <t>Макароны отварные</t>
  </si>
  <si>
    <t>пятница</t>
  </si>
  <si>
    <t>Компот из смеси сухофруктов</t>
  </si>
  <si>
    <t>вторая</t>
  </si>
  <si>
    <t>Утверждаю:</t>
  </si>
  <si>
    <t>Директор МКОУ "Ребрихинская СОШ"</t>
  </si>
  <si>
    <t>________________________И.Е.Сыркин</t>
  </si>
  <si>
    <t>Примерное десятидневное меню</t>
  </si>
  <si>
    <t xml:space="preserve"> </t>
  </si>
  <si>
    <t xml:space="preserve">  </t>
  </si>
  <si>
    <t>.</t>
  </si>
  <si>
    <t>Кофейный напиток с молоком</t>
  </si>
  <si>
    <t>Каша рисовая молочная вязкая</t>
  </si>
  <si>
    <t>Булочка домашняя</t>
  </si>
  <si>
    <t>Чай с лимоном и сахаром</t>
  </si>
  <si>
    <t>Яблоко свежее</t>
  </si>
  <si>
    <t>Овощи натуральные свежие (огурцы)</t>
  </si>
  <si>
    <t>Плов из курицы (2 вариант)</t>
  </si>
  <si>
    <t>Овощи тушенные с мясом</t>
  </si>
  <si>
    <t>Кисель из концентрата на плодовых или ягодных экстрактах</t>
  </si>
  <si>
    <t>Бутерброд с   сыром</t>
  </si>
  <si>
    <t xml:space="preserve">    для обучающихся 1-4 классы</t>
  </si>
  <si>
    <t xml:space="preserve">                МКОУ "Ребрихинская Сош"</t>
  </si>
  <si>
    <t xml:space="preserve">Каша пшенная молочная жидкая </t>
  </si>
  <si>
    <t>Сок</t>
  </si>
  <si>
    <t>Бутерброд с повидлом и маслом</t>
  </si>
  <si>
    <t>Свекла отварная с растительным маслом</t>
  </si>
  <si>
    <t>Запеканка из творога</t>
  </si>
  <si>
    <t>Напиток из шиповника</t>
  </si>
  <si>
    <t>Сосиски, сардельки отварные</t>
  </si>
  <si>
    <t>Напиток облепиховый</t>
  </si>
  <si>
    <t>Гуляш</t>
  </si>
  <si>
    <t>"____"_____________________2024 год</t>
  </si>
  <si>
    <t xml:space="preserve">              в 2024-2025 учебном году</t>
  </si>
  <si>
    <t>Компот из ягод</t>
  </si>
  <si>
    <t>Овсянное печенье</t>
  </si>
  <si>
    <t xml:space="preserve">Бутерброд с маслом  </t>
  </si>
  <si>
    <t>Бутерброд с   сыром и маслом</t>
  </si>
  <si>
    <t>Нарезка из белокачанной капусты</t>
  </si>
  <si>
    <t>Комппот из ягод</t>
  </si>
  <si>
    <t>Биточки</t>
  </si>
  <si>
    <t>Чай с сахаром</t>
  </si>
  <si>
    <t>Каша гречневая рассыпчатая</t>
  </si>
  <si>
    <t>Рис отварной</t>
  </si>
  <si>
    <t>Апесльсин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</si>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</sst>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K21"/>
  <sheetViews>
    <sheetView tabSelected="1" view="pageBreakPreview" zoomScale="60" zoomScaleNormal="100" workbookViewId="0">
      <selection activeCell="J36" sqref="J36"/>
    </sheetView>
  </sheetViews>
  <sheetFormatPr defaultRowHeight="15" x14ac:dyDescent="0.25"/>
  <sheetData>
    <row r="1" spans="6:11" x14ac:dyDescent="0.25">
      <c r="K1" t="s">
        <v>25</v>
      </c>
    </row>
    <row r="2" spans="6:11" x14ac:dyDescent="0.25">
      <c r="K2" t="s">
        <v>26</v>
      </c>
    </row>
    <row r="4" spans="6:11" x14ac:dyDescent="0.25">
      <c r="K4" t="s">
        <v>27</v>
      </c>
    </row>
    <row r="5" spans="6:11" x14ac:dyDescent="0.25">
      <c r="K5" t="s">
        <v>53</v>
      </c>
    </row>
    <row r="12" spans="6:11" ht="26.25" x14ac:dyDescent="0.4">
      <c r="I12" s="8" t="s">
        <v>28</v>
      </c>
    </row>
    <row r="14" spans="6:11" ht="28.5" x14ac:dyDescent="0.45">
      <c r="F14" s="9" t="s">
        <v>42</v>
      </c>
      <c r="G14" s="8"/>
      <c r="H14" s="8"/>
      <c r="I14" s="8"/>
      <c r="J14" s="8"/>
    </row>
    <row r="15" spans="6:11" ht="26.25" x14ac:dyDescent="0.4">
      <c r="G15" s="8"/>
      <c r="H15" s="8" t="s">
        <v>43</v>
      </c>
      <c r="I15" s="8"/>
      <c r="J15" s="8"/>
    </row>
    <row r="16" spans="6:11" ht="26.25" x14ac:dyDescent="0.4">
      <c r="G16" s="8"/>
      <c r="H16" s="8"/>
      <c r="I16" s="8"/>
      <c r="J16" s="8"/>
    </row>
    <row r="17" spans="6:10" ht="26.25" x14ac:dyDescent="0.4">
      <c r="G17" s="8"/>
      <c r="H17" s="8" t="s">
        <v>54</v>
      </c>
      <c r="I17" s="8"/>
      <c r="J17" s="8"/>
    </row>
    <row r="18" spans="6:10" ht="26.25" x14ac:dyDescent="0.4">
      <c r="G18" s="8"/>
      <c r="H18" s="8"/>
      <c r="I18" s="8"/>
      <c r="J18" s="8"/>
    </row>
    <row r="19" spans="6:10" ht="26.25" x14ac:dyDescent="0.4">
      <c r="F19" t="s">
        <v>29</v>
      </c>
      <c r="G19" s="8" t="s">
        <v>29</v>
      </c>
      <c r="H19" s="8" t="s">
        <v>30</v>
      </c>
      <c r="I19" s="8"/>
      <c r="J19" s="8"/>
    </row>
    <row r="21" spans="6:10" x14ac:dyDescent="0.25">
      <c r="H21" t="s">
        <v>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20</v>
      </c>
      <c r="C1" s="6"/>
      <c r="D1" s="6"/>
    </row>
    <row r="2" spans="1:9" ht="20.25" x14ac:dyDescent="0.3">
      <c r="A2" s="3" t="s">
        <v>10</v>
      </c>
      <c r="B2" s="7" t="s">
        <v>24</v>
      </c>
      <c r="C2" s="10"/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9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9" x14ac:dyDescent="0.25">
      <c r="A6" s="24" t="s">
        <v>8</v>
      </c>
      <c r="B6" s="25"/>
      <c r="C6" s="25"/>
      <c r="D6" s="25"/>
      <c r="E6" s="25"/>
      <c r="F6" s="25"/>
      <c r="G6" s="26"/>
    </row>
    <row r="7" spans="1:9" x14ac:dyDescent="0.25">
      <c r="A7" s="4">
        <v>332</v>
      </c>
      <c r="B7" s="4" t="s">
        <v>21</v>
      </c>
      <c r="C7" s="4">
        <v>185</v>
      </c>
      <c r="D7" s="4">
        <v>6.5</v>
      </c>
      <c r="E7" s="4">
        <v>4.4000000000000004</v>
      </c>
      <c r="F7" s="4">
        <v>40</v>
      </c>
      <c r="G7" s="4">
        <v>233</v>
      </c>
    </row>
    <row r="8" spans="1:9" x14ac:dyDescent="0.25">
      <c r="A8" s="4">
        <v>462</v>
      </c>
      <c r="B8" s="4" t="s">
        <v>66</v>
      </c>
      <c r="C8" s="4">
        <v>120</v>
      </c>
      <c r="D8" s="4">
        <v>9.1999999999999993</v>
      </c>
      <c r="E8" s="4">
        <v>15.3</v>
      </c>
      <c r="F8" s="4">
        <v>11.6</v>
      </c>
      <c r="G8" s="4">
        <v>207</v>
      </c>
    </row>
    <row r="9" spans="1:9" x14ac:dyDescent="0.25">
      <c r="A9" s="4">
        <v>769</v>
      </c>
      <c r="B9" s="4" t="s">
        <v>34</v>
      </c>
      <c r="C9" s="4">
        <v>50</v>
      </c>
      <c r="D9" s="4">
        <v>3.45</v>
      </c>
      <c r="E9" s="4">
        <v>5.2</v>
      </c>
      <c r="F9" s="4">
        <v>25.2</v>
      </c>
      <c r="G9" s="4">
        <v>164</v>
      </c>
    </row>
    <row r="10" spans="1:9" x14ac:dyDescent="0.25">
      <c r="A10" s="4">
        <v>15</v>
      </c>
      <c r="B10" s="4" t="s">
        <v>62</v>
      </c>
      <c r="C10" s="4">
        <v>200</v>
      </c>
      <c r="D10" s="4">
        <v>0.13300000000000001</v>
      </c>
      <c r="E10" s="4">
        <v>5.0000000000000001E-3</v>
      </c>
      <c r="F10" s="4">
        <v>12.19</v>
      </c>
      <c r="G10" s="4">
        <v>46.29</v>
      </c>
    </row>
    <row r="11" spans="1:9" x14ac:dyDescent="0.25">
      <c r="A11" s="4"/>
      <c r="B11" s="4" t="s">
        <v>45</v>
      </c>
      <c r="C11" s="4">
        <v>200</v>
      </c>
      <c r="D11" s="4">
        <v>1</v>
      </c>
      <c r="E11" s="4">
        <v>2</v>
      </c>
      <c r="F11" s="4">
        <v>97</v>
      </c>
      <c r="G11" s="4">
        <v>99</v>
      </c>
    </row>
    <row r="12" spans="1:9" x14ac:dyDescent="0.25">
      <c r="A12" s="4"/>
      <c r="B12" s="4" t="s">
        <v>16</v>
      </c>
      <c r="C12" s="4">
        <v>30</v>
      </c>
      <c r="D12" s="4">
        <v>2.2799999999999998</v>
      </c>
      <c r="E12" s="4">
        <v>0.2</v>
      </c>
      <c r="F12" s="4">
        <v>13.2</v>
      </c>
      <c r="G12" s="4">
        <v>60</v>
      </c>
      <c r="I12" s="3" t="s">
        <v>31</v>
      </c>
    </row>
    <row r="13" spans="1:9" x14ac:dyDescent="0.25">
      <c r="A13" s="14">
        <f>SUM(C7:C12)</f>
        <v>785</v>
      </c>
      <c r="B13" s="15"/>
      <c r="C13" s="16"/>
      <c r="D13" s="2">
        <f>SUM(D7:D12)</f>
        <v>22.562999999999999</v>
      </c>
      <c r="E13" s="2">
        <f>SUM(E7:E12)</f>
        <v>27.105</v>
      </c>
      <c r="F13" s="2">
        <f>SUM(F7:F12)</f>
        <v>199.19</v>
      </c>
      <c r="G13" s="2">
        <f>SUM(G7:G12)</f>
        <v>809.29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8" x14ac:dyDescent="0.25">
      <c r="A1" s="3" t="s">
        <v>17</v>
      </c>
      <c r="B1" s="3" t="s">
        <v>22</v>
      </c>
    </row>
    <row r="2" spans="1:8" ht="20.25" x14ac:dyDescent="0.3">
      <c r="A2" s="3" t="s">
        <v>10</v>
      </c>
      <c r="B2" s="3" t="s">
        <v>24</v>
      </c>
      <c r="C2" s="10"/>
    </row>
    <row r="3" spans="1:8" x14ac:dyDescent="0.25">
      <c r="A3" s="3" t="s">
        <v>9</v>
      </c>
      <c r="B3" s="3" t="s">
        <v>14</v>
      </c>
    </row>
    <row r="4" spans="1:8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8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8" x14ac:dyDescent="0.25">
      <c r="A6" s="24" t="s">
        <v>8</v>
      </c>
      <c r="B6" s="25"/>
      <c r="C6" s="25"/>
      <c r="D6" s="25"/>
      <c r="E6" s="25"/>
      <c r="F6" s="25"/>
      <c r="G6" s="26"/>
    </row>
    <row r="7" spans="1:8" x14ac:dyDescent="0.25">
      <c r="A7" s="4">
        <v>448</v>
      </c>
      <c r="B7" s="4" t="s">
        <v>64</v>
      </c>
      <c r="C7" s="4">
        <v>200</v>
      </c>
      <c r="D7" s="4">
        <v>5</v>
      </c>
      <c r="E7" s="4">
        <v>8</v>
      </c>
      <c r="F7" s="4">
        <v>50.4</v>
      </c>
      <c r="G7" s="4">
        <v>302</v>
      </c>
    </row>
    <row r="8" spans="1:8" x14ac:dyDescent="0.25">
      <c r="A8" s="4">
        <v>243</v>
      </c>
      <c r="B8" s="4" t="s">
        <v>50</v>
      </c>
      <c r="C8" s="4">
        <v>60</v>
      </c>
      <c r="D8" s="4">
        <v>8.69</v>
      </c>
      <c r="E8" s="4">
        <v>22.84</v>
      </c>
      <c r="F8" s="4">
        <v>1.8</v>
      </c>
      <c r="G8" s="4">
        <v>247.15</v>
      </c>
    </row>
    <row r="9" spans="1:8" x14ac:dyDescent="0.25">
      <c r="A9" s="4">
        <v>2</v>
      </c>
      <c r="B9" s="4" t="s">
        <v>46</v>
      </c>
      <c r="C9" s="4">
        <v>55</v>
      </c>
      <c r="D9" s="4">
        <v>2.4</v>
      </c>
      <c r="E9" s="4">
        <v>7.5</v>
      </c>
      <c r="F9" s="4">
        <v>31</v>
      </c>
      <c r="G9" s="4">
        <v>202</v>
      </c>
    </row>
    <row r="10" spans="1:8" x14ac:dyDescent="0.25">
      <c r="A10" s="4">
        <v>511</v>
      </c>
      <c r="B10" s="4" t="s">
        <v>60</v>
      </c>
      <c r="C10" s="4">
        <v>200</v>
      </c>
      <c r="D10" s="4">
        <v>0.05</v>
      </c>
      <c r="E10" s="4">
        <v>2E-3</v>
      </c>
      <c r="F10" s="4">
        <v>28.1</v>
      </c>
      <c r="G10" s="4">
        <v>116</v>
      </c>
      <c r="H10" s="3" t="s">
        <v>29</v>
      </c>
    </row>
    <row r="11" spans="1:8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8" x14ac:dyDescent="0.25">
      <c r="A12" s="4">
        <v>118</v>
      </c>
      <c r="B12" s="4" t="s">
        <v>65</v>
      </c>
      <c r="C12" s="4">
        <v>300</v>
      </c>
      <c r="D12" s="4">
        <v>5.0999999999999996</v>
      </c>
      <c r="E12" s="4">
        <v>1.5</v>
      </c>
      <c r="F12" s="4">
        <v>44.4</v>
      </c>
      <c r="G12" s="4">
        <v>263.39999999999998</v>
      </c>
    </row>
    <row r="13" spans="1:8" x14ac:dyDescent="0.25">
      <c r="A13" s="14">
        <f>SUM(C7:C12)</f>
        <v>845</v>
      </c>
      <c r="B13" s="15"/>
      <c r="C13" s="16"/>
      <c r="D13" s="2">
        <f>SUM(D7:D12)</f>
        <v>23.520000000000003</v>
      </c>
      <c r="E13" s="2">
        <f>SUM(E7:E12)</f>
        <v>40.042000000000009</v>
      </c>
      <c r="F13" s="2">
        <f>SUM(F7:F12)</f>
        <v>168.89999999999998</v>
      </c>
      <c r="G13" s="2">
        <f>SUM(G7:G12)</f>
        <v>1190.55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B18" sqref="B18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12</v>
      </c>
      <c r="C1" s="6"/>
      <c r="D1" s="6"/>
    </row>
    <row r="2" spans="1:9" x14ac:dyDescent="0.25">
      <c r="A2" s="3" t="s">
        <v>10</v>
      </c>
      <c r="B2" s="7" t="s">
        <v>13</v>
      </c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9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9" x14ac:dyDescent="0.25">
      <c r="A6" s="24" t="s">
        <v>8</v>
      </c>
      <c r="B6" s="25"/>
      <c r="C6" s="25"/>
      <c r="D6" s="25"/>
      <c r="E6" s="25"/>
      <c r="F6" s="25"/>
      <c r="G6" s="26"/>
    </row>
    <row r="7" spans="1:9" x14ac:dyDescent="0.25">
      <c r="A7" s="4">
        <v>300</v>
      </c>
      <c r="B7" s="4" t="s">
        <v>33</v>
      </c>
      <c r="C7" s="4">
        <v>180</v>
      </c>
      <c r="D7" s="4">
        <v>5.2</v>
      </c>
      <c r="E7" s="4">
        <v>7.2</v>
      </c>
      <c r="F7" s="4">
        <v>35.200000000000003</v>
      </c>
      <c r="G7" s="4">
        <v>229</v>
      </c>
    </row>
    <row r="8" spans="1:9" x14ac:dyDescent="0.25">
      <c r="A8" s="4">
        <v>1</v>
      </c>
      <c r="B8" s="4" t="s">
        <v>57</v>
      </c>
      <c r="C8" s="4">
        <v>30</v>
      </c>
      <c r="D8" s="4">
        <v>1.6</v>
      </c>
      <c r="E8" s="4">
        <v>8.5</v>
      </c>
      <c r="F8" s="4">
        <v>9.6999999999999993</v>
      </c>
      <c r="G8" s="4">
        <v>124</v>
      </c>
      <c r="H8" s="3" t="s">
        <v>29</v>
      </c>
      <c r="I8" s="3" t="s">
        <v>29</v>
      </c>
    </row>
    <row r="9" spans="1:9" x14ac:dyDescent="0.25">
      <c r="A9" s="4">
        <v>686</v>
      </c>
      <c r="B9" s="4" t="s">
        <v>35</v>
      </c>
      <c r="C9" s="4">
        <v>200</v>
      </c>
      <c r="D9" s="4">
        <v>0.2</v>
      </c>
      <c r="E9" s="4">
        <v>0</v>
      </c>
      <c r="F9" s="4">
        <v>9.3000000000000007</v>
      </c>
      <c r="G9" s="4">
        <v>38</v>
      </c>
    </row>
    <row r="10" spans="1:9" x14ac:dyDescent="0.25">
      <c r="A10" s="4"/>
      <c r="B10" s="4" t="s">
        <v>56</v>
      </c>
      <c r="C10" s="4">
        <v>70</v>
      </c>
      <c r="D10" s="4">
        <v>6.65</v>
      </c>
      <c r="E10" s="4">
        <v>9.24</v>
      </c>
      <c r="F10" s="4">
        <v>44.24</v>
      </c>
      <c r="G10" s="4">
        <v>283.5</v>
      </c>
    </row>
    <row r="11" spans="1:9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9" x14ac:dyDescent="0.25">
      <c r="A12" s="14">
        <f>SUM(C7:C11)</f>
        <v>510</v>
      </c>
      <c r="B12" s="15"/>
      <c r="C12" s="16"/>
      <c r="D12" s="2">
        <f>SUM(D7:D11)</f>
        <v>15.930000000000001</v>
      </c>
      <c r="E12" s="2">
        <f>SUM(E7:E11)</f>
        <v>25.139999999999997</v>
      </c>
      <c r="F12" s="2">
        <f>SUM(F7:F11)</f>
        <v>111.64</v>
      </c>
      <c r="G12" s="2">
        <f>SUM(G7:G11)</f>
        <v>734.5</v>
      </c>
    </row>
  </sheetData>
  <mergeCells count="7">
    <mergeCell ref="A12:C12"/>
    <mergeCell ref="D4:F4"/>
    <mergeCell ref="G4:G5"/>
    <mergeCell ref="A4:A5"/>
    <mergeCell ref="B4:B5"/>
    <mergeCell ref="C4:C5"/>
    <mergeCell ref="A6:G6"/>
  </mergeCells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18</v>
      </c>
    </row>
    <row r="2" spans="1:7" ht="20.25" x14ac:dyDescent="0.3">
      <c r="A2" s="3" t="s">
        <v>10</v>
      </c>
      <c r="B2" s="3" t="s">
        <v>13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7</v>
      </c>
      <c r="B7" s="4" t="s">
        <v>39</v>
      </c>
      <c r="C7" s="4">
        <v>175</v>
      </c>
      <c r="D7" s="4">
        <v>15.3</v>
      </c>
      <c r="E7" s="4">
        <v>18.399999999999999</v>
      </c>
      <c r="F7" s="4">
        <v>15.3</v>
      </c>
      <c r="G7" s="4">
        <v>292</v>
      </c>
    </row>
    <row r="8" spans="1:7" x14ac:dyDescent="0.25">
      <c r="A8" s="4">
        <v>43</v>
      </c>
      <c r="B8" s="4" t="s">
        <v>59</v>
      </c>
      <c r="C8" s="4">
        <v>100</v>
      </c>
      <c r="D8" s="4">
        <v>2.1</v>
      </c>
      <c r="E8" s="4">
        <v>4.5</v>
      </c>
      <c r="F8" s="4">
        <v>10.3</v>
      </c>
      <c r="G8" s="4">
        <v>94</v>
      </c>
    </row>
    <row r="9" spans="1:7" x14ac:dyDescent="0.25">
      <c r="A9" s="4">
        <v>769</v>
      </c>
      <c r="B9" s="4" t="s">
        <v>34</v>
      </c>
      <c r="C9" s="4">
        <v>50</v>
      </c>
      <c r="D9" s="4">
        <v>3.45</v>
      </c>
      <c r="E9" s="4">
        <v>5.2</v>
      </c>
      <c r="F9" s="4">
        <v>25.2</v>
      </c>
      <c r="G9" s="4">
        <v>164</v>
      </c>
    </row>
    <row r="10" spans="1:7" x14ac:dyDescent="0.25">
      <c r="A10" s="4">
        <v>705</v>
      </c>
      <c r="B10" s="4" t="s">
        <v>49</v>
      </c>
      <c r="C10" s="4">
        <v>200</v>
      </c>
      <c r="D10" s="4">
        <v>0.7</v>
      </c>
      <c r="E10" s="4">
        <v>0.3</v>
      </c>
      <c r="F10" s="4">
        <v>29</v>
      </c>
      <c r="G10" s="4">
        <v>127</v>
      </c>
    </row>
    <row r="11" spans="1:7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7" x14ac:dyDescent="0.25">
      <c r="A12" s="14">
        <f>SUM(C7:C11)</f>
        <v>555</v>
      </c>
      <c r="B12" s="15"/>
      <c r="C12" s="16"/>
      <c r="D12" s="2">
        <f>SUM(D7:D11)</f>
        <v>23.830000000000002</v>
      </c>
      <c r="E12" s="2">
        <f>SUM(E7:E11)</f>
        <v>28.599999999999998</v>
      </c>
      <c r="F12" s="2">
        <f>SUM(F7:F11)</f>
        <v>93</v>
      </c>
      <c r="G12" s="2">
        <f>SUM(G7:G11)</f>
        <v>737</v>
      </c>
    </row>
    <row r="13" spans="1:7" x14ac:dyDescent="0.25">
      <c r="A13" s="4"/>
      <c r="B13" s="4"/>
      <c r="C13" s="4"/>
      <c r="D13" s="4"/>
      <c r="E13" s="4"/>
      <c r="F13" s="4"/>
      <c r="G13" s="4"/>
    </row>
  </sheetData>
  <mergeCells count="7">
    <mergeCell ref="G4:G5"/>
    <mergeCell ref="A6:G6"/>
    <mergeCell ref="A12:C12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19</v>
      </c>
    </row>
    <row r="2" spans="1:7" ht="20.25" x14ac:dyDescent="0.3">
      <c r="A2" s="3" t="s">
        <v>10</v>
      </c>
      <c r="B2" s="3" t="s">
        <v>13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239</v>
      </c>
      <c r="B7" s="4" t="s">
        <v>48</v>
      </c>
      <c r="C7" s="4">
        <v>150</v>
      </c>
      <c r="D7" s="4">
        <v>28.9</v>
      </c>
      <c r="E7" s="4">
        <v>20.3</v>
      </c>
      <c r="F7" s="4">
        <v>43.2</v>
      </c>
      <c r="G7" s="4">
        <v>475</v>
      </c>
    </row>
    <row r="8" spans="1:7" x14ac:dyDescent="0.25">
      <c r="A8" s="4">
        <v>1</v>
      </c>
      <c r="B8" s="4" t="s">
        <v>41</v>
      </c>
      <c r="C8" s="4">
        <v>30</v>
      </c>
      <c r="D8" s="4">
        <v>4.0999999999999996</v>
      </c>
      <c r="E8" s="4">
        <v>2.8</v>
      </c>
      <c r="F8" s="4">
        <v>9.5</v>
      </c>
      <c r="G8" s="4">
        <v>82</v>
      </c>
    </row>
    <row r="9" spans="1:7" x14ac:dyDescent="0.25">
      <c r="A9" s="4">
        <v>379</v>
      </c>
      <c r="B9" s="4" t="s">
        <v>32</v>
      </c>
      <c r="C9" s="4">
        <v>200</v>
      </c>
      <c r="D9" s="4">
        <v>2.9</v>
      </c>
      <c r="E9" s="4">
        <v>2.8</v>
      </c>
      <c r="F9" s="4">
        <v>14.9</v>
      </c>
      <c r="G9" s="4">
        <v>94</v>
      </c>
    </row>
    <row r="10" spans="1:7" x14ac:dyDescent="0.25">
      <c r="A10" s="4"/>
      <c r="B10" s="4" t="s">
        <v>16</v>
      </c>
      <c r="C10" s="4">
        <v>30</v>
      </c>
      <c r="D10" s="4">
        <v>2.2799999999999998</v>
      </c>
      <c r="E10" s="4">
        <v>0.2</v>
      </c>
      <c r="F10" s="4">
        <v>13.2</v>
      </c>
      <c r="G10" s="4">
        <v>60</v>
      </c>
    </row>
    <row r="11" spans="1:7" x14ac:dyDescent="0.25">
      <c r="A11" s="4"/>
      <c r="B11" s="4" t="s">
        <v>45</v>
      </c>
      <c r="C11" s="4">
        <v>200</v>
      </c>
      <c r="D11" s="4">
        <v>1</v>
      </c>
      <c r="E11" s="4">
        <v>2</v>
      </c>
      <c r="F11" s="4">
        <v>97</v>
      </c>
      <c r="G11" s="4">
        <v>99</v>
      </c>
    </row>
    <row r="12" spans="1:7" x14ac:dyDescent="0.25">
      <c r="A12" s="14">
        <f>SUM(C7:C11)</f>
        <v>610</v>
      </c>
      <c r="B12" s="15"/>
      <c r="C12" s="16"/>
      <c r="D12" s="2">
        <f>SUM(D7:D11)</f>
        <v>39.18</v>
      </c>
      <c r="E12" s="2">
        <f>SUM(E7:E11)</f>
        <v>28.1</v>
      </c>
      <c r="F12" s="2">
        <f>SUM(F7:F11)</f>
        <v>177.8</v>
      </c>
      <c r="G12" s="2">
        <f>SUM(G7:G11)</f>
        <v>810</v>
      </c>
    </row>
  </sheetData>
  <mergeCells count="7">
    <mergeCell ref="G4:G5"/>
    <mergeCell ref="A6:G6"/>
    <mergeCell ref="A12:C12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20</v>
      </c>
      <c r="C1" s="6"/>
      <c r="D1" s="6"/>
    </row>
    <row r="2" spans="1:7" ht="20.25" x14ac:dyDescent="0.3">
      <c r="A2" s="3" t="s">
        <v>10</v>
      </c>
      <c r="B2" s="7" t="s">
        <v>13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332</v>
      </c>
      <c r="B7" s="4" t="s">
        <v>21</v>
      </c>
      <c r="C7" s="4">
        <v>185</v>
      </c>
      <c r="D7" s="4">
        <v>6.5</v>
      </c>
      <c r="E7" s="4">
        <v>4.4000000000000004</v>
      </c>
      <c r="F7" s="4">
        <v>40</v>
      </c>
      <c r="G7" s="4">
        <v>233</v>
      </c>
    </row>
    <row r="8" spans="1:7" x14ac:dyDescent="0.25">
      <c r="A8" s="4">
        <v>451</v>
      </c>
      <c r="B8" s="4" t="s">
        <v>61</v>
      </c>
      <c r="C8" s="4">
        <v>90</v>
      </c>
      <c r="D8" s="4">
        <v>8</v>
      </c>
      <c r="E8" s="4">
        <v>8.1999999999999993</v>
      </c>
      <c r="F8" s="4">
        <v>10.6</v>
      </c>
      <c r="G8" s="4">
        <v>151</v>
      </c>
    </row>
    <row r="9" spans="1:7" x14ac:dyDescent="0.25">
      <c r="A9" s="4">
        <v>64</v>
      </c>
      <c r="B9" s="4" t="s">
        <v>47</v>
      </c>
      <c r="C9" s="4">
        <v>60</v>
      </c>
      <c r="D9" s="4">
        <v>1</v>
      </c>
      <c r="E9" s="4">
        <v>4.8</v>
      </c>
      <c r="F9" s="4">
        <v>5</v>
      </c>
      <c r="G9" s="4">
        <v>69</v>
      </c>
    </row>
    <row r="10" spans="1:7" x14ac:dyDescent="0.25">
      <c r="A10" s="4">
        <v>648</v>
      </c>
      <c r="B10" s="4" t="s">
        <v>40</v>
      </c>
      <c r="C10" s="4">
        <v>200</v>
      </c>
      <c r="D10" s="4">
        <v>0</v>
      </c>
      <c r="E10" s="4">
        <v>0</v>
      </c>
      <c r="F10" s="4">
        <v>20</v>
      </c>
      <c r="G10" s="4">
        <v>76</v>
      </c>
    </row>
    <row r="11" spans="1:7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7" x14ac:dyDescent="0.25">
      <c r="A12" s="14">
        <f>SUM(C7:C11)</f>
        <v>565</v>
      </c>
      <c r="B12" s="15"/>
      <c r="C12" s="16"/>
      <c r="D12" s="2">
        <f>SUM(D7:D11)</f>
        <v>17.78</v>
      </c>
      <c r="E12" s="2">
        <f>SUM(E7:E11)</f>
        <v>17.599999999999998</v>
      </c>
      <c r="F12" s="2">
        <f>SUM(F7:F11)</f>
        <v>88.8</v>
      </c>
      <c r="G12" s="2">
        <f>SUM(G7:G11)</f>
        <v>589</v>
      </c>
    </row>
    <row r="14" spans="1:7" x14ac:dyDescent="0.25">
      <c r="A14" s="4"/>
      <c r="B14" s="4"/>
      <c r="C14" s="4"/>
      <c r="D14" s="4"/>
      <c r="E14" s="4"/>
      <c r="F14" s="4"/>
      <c r="G14" s="4"/>
    </row>
  </sheetData>
  <mergeCells count="7">
    <mergeCell ref="A12:C12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22</v>
      </c>
    </row>
    <row r="2" spans="1:7" ht="20.25" x14ac:dyDescent="0.3">
      <c r="A2" s="3" t="s">
        <v>10</v>
      </c>
      <c r="B2" s="3" t="s">
        <v>13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9</v>
      </c>
      <c r="B7" s="4" t="s">
        <v>38</v>
      </c>
      <c r="C7" s="4">
        <v>200</v>
      </c>
      <c r="D7" s="4">
        <v>31.8</v>
      </c>
      <c r="E7" s="4">
        <v>39</v>
      </c>
      <c r="F7" s="4">
        <v>31.5</v>
      </c>
      <c r="G7" s="4">
        <v>611</v>
      </c>
    </row>
    <row r="8" spans="1:7" x14ac:dyDescent="0.25">
      <c r="A8" s="4">
        <v>71</v>
      </c>
      <c r="B8" s="4" t="s">
        <v>37</v>
      </c>
      <c r="C8" s="4">
        <v>100</v>
      </c>
      <c r="D8" s="4">
        <v>1</v>
      </c>
      <c r="E8" s="4">
        <v>0.4</v>
      </c>
      <c r="F8" s="4">
        <v>2.2999999999999998</v>
      </c>
      <c r="G8" s="4">
        <v>21</v>
      </c>
    </row>
    <row r="9" spans="1:7" x14ac:dyDescent="0.25">
      <c r="A9" s="4">
        <v>511</v>
      </c>
      <c r="B9" s="4" t="s">
        <v>55</v>
      </c>
      <c r="C9" s="4">
        <v>200</v>
      </c>
      <c r="D9" s="4">
        <v>0.05</v>
      </c>
      <c r="E9" s="4">
        <v>2E-3</v>
      </c>
      <c r="F9" s="4">
        <v>28.1</v>
      </c>
      <c r="G9" s="4">
        <v>116</v>
      </c>
    </row>
    <row r="10" spans="1:7" x14ac:dyDescent="0.25">
      <c r="A10" s="4"/>
      <c r="B10" s="4" t="s">
        <v>16</v>
      </c>
      <c r="C10" s="4">
        <v>30</v>
      </c>
      <c r="D10" s="4">
        <v>2.2799999999999998</v>
      </c>
      <c r="E10" s="4">
        <v>0.2</v>
      </c>
      <c r="F10" s="4">
        <v>13.2</v>
      </c>
      <c r="G10" s="4">
        <v>60</v>
      </c>
    </row>
    <row r="11" spans="1:7" x14ac:dyDescent="0.25">
      <c r="A11" s="14">
        <f>SUM(C7:C10)</f>
        <v>530</v>
      </c>
      <c r="B11" s="15"/>
      <c r="C11" s="16"/>
      <c r="D11" s="2">
        <f>SUM(D7:D10)</f>
        <v>35.129999999999995</v>
      </c>
      <c r="E11" s="2">
        <f>SUM(E7:E10)</f>
        <v>39.602000000000004</v>
      </c>
      <c r="F11" s="2">
        <f>SUM(F7:F10)</f>
        <v>75.099999999999994</v>
      </c>
      <c r="G11" s="2">
        <f>SUM(G7:G10)</f>
        <v>808</v>
      </c>
    </row>
  </sheetData>
  <mergeCells count="7">
    <mergeCell ref="G4:G5"/>
    <mergeCell ref="A6:G6"/>
    <mergeCell ref="A11:C11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workbookViewId="0">
      <selection sqref="A1:XFD1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ht="20.25" x14ac:dyDescent="0.3">
      <c r="A1" s="3" t="s">
        <v>11</v>
      </c>
      <c r="B1" s="7" t="s">
        <v>12</v>
      </c>
      <c r="C1" s="11"/>
      <c r="D1" s="6"/>
    </row>
    <row r="2" spans="1:7" x14ac:dyDescent="0.25">
      <c r="A2" s="3" t="s">
        <v>10</v>
      </c>
      <c r="B2" s="7" t="s">
        <v>24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311</v>
      </c>
      <c r="B7" s="4" t="s">
        <v>44</v>
      </c>
      <c r="C7" s="4">
        <v>180</v>
      </c>
      <c r="D7" s="4">
        <v>6.94</v>
      </c>
      <c r="E7" s="4">
        <v>7.2</v>
      </c>
      <c r="F7" s="4">
        <v>35.200000000000003</v>
      </c>
      <c r="G7" s="4">
        <v>229</v>
      </c>
    </row>
    <row r="8" spans="1:7" x14ac:dyDescent="0.25">
      <c r="A8" s="4">
        <v>1</v>
      </c>
      <c r="B8" s="4" t="s">
        <v>58</v>
      </c>
      <c r="C8" s="4">
        <v>35</v>
      </c>
      <c r="D8" s="4">
        <v>5</v>
      </c>
      <c r="E8" s="4">
        <v>7.1</v>
      </c>
      <c r="F8" s="4">
        <v>14.5</v>
      </c>
      <c r="G8" s="4">
        <v>146</v>
      </c>
    </row>
    <row r="9" spans="1:7" x14ac:dyDescent="0.25">
      <c r="A9" s="4">
        <v>338</v>
      </c>
      <c r="B9" s="4" t="s">
        <v>36</v>
      </c>
      <c r="C9" s="4">
        <v>200</v>
      </c>
      <c r="D9" s="4">
        <v>0.8</v>
      </c>
      <c r="E9" s="4">
        <v>0.8</v>
      </c>
      <c r="F9" s="4">
        <v>19.600000000000001</v>
      </c>
      <c r="G9" s="4">
        <v>94</v>
      </c>
    </row>
    <row r="10" spans="1:7" x14ac:dyDescent="0.25">
      <c r="A10" s="4">
        <v>693</v>
      </c>
      <c r="B10" s="4" t="s">
        <v>15</v>
      </c>
      <c r="C10" s="4">
        <v>200</v>
      </c>
      <c r="D10" s="4">
        <v>3.3</v>
      </c>
      <c r="E10" s="4">
        <v>3.1</v>
      </c>
      <c r="F10" s="4">
        <v>13.6</v>
      </c>
      <c r="G10" s="4">
        <v>95</v>
      </c>
    </row>
    <row r="11" spans="1:7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7" x14ac:dyDescent="0.25">
      <c r="A12" s="14">
        <f>SUM(C7:C11)</f>
        <v>645</v>
      </c>
      <c r="B12" s="15"/>
      <c r="C12" s="16"/>
      <c r="D12" s="2">
        <f>SUM(D7:D11)</f>
        <v>18.320000000000004</v>
      </c>
      <c r="E12" s="2">
        <f>SUM(E7:E11)</f>
        <v>18.400000000000002</v>
      </c>
      <c r="F12" s="2">
        <f>SUM(F7:F11)</f>
        <v>96.100000000000009</v>
      </c>
      <c r="G12" s="2">
        <f>SUM(G7:G11)</f>
        <v>624</v>
      </c>
    </row>
  </sheetData>
  <mergeCells count="7">
    <mergeCell ref="A6:G6"/>
    <mergeCell ref="A12:C12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18</v>
      </c>
      <c r="C1" s="6"/>
      <c r="D1" s="6"/>
    </row>
    <row r="2" spans="1:7" ht="20.25" x14ac:dyDescent="0.3">
      <c r="A2" s="3" t="s">
        <v>10</v>
      </c>
      <c r="B2" s="7" t="s">
        <v>24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12">
        <v>297</v>
      </c>
      <c r="B7" s="13" t="s">
        <v>63</v>
      </c>
      <c r="C7" s="12">
        <v>180</v>
      </c>
      <c r="D7" s="12">
        <v>10.6</v>
      </c>
      <c r="E7" s="12">
        <v>6.8</v>
      </c>
      <c r="F7" s="12">
        <v>46.3</v>
      </c>
      <c r="G7" s="12">
        <v>312</v>
      </c>
    </row>
    <row r="8" spans="1:7" x14ac:dyDescent="0.25">
      <c r="A8" s="4">
        <v>437</v>
      </c>
      <c r="B8" s="4" t="s">
        <v>52</v>
      </c>
      <c r="C8" s="4">
        <v>100</v>
      </c>
      <c r="D8" s="4">
        <v>13.4</v>
      </c>
      <c r="E8" s="4">
        <v>13.4</v>
      </c>
      <c r="F8" s="4">
        <v>3.1</v>
      </c>
      <c r="G8" s="4">
        <v>188</v>
      </c>
    </row>
    <row r="9" spans="1:7" x14ac:dyDescent="0.25">
      <c r="A9" s="4">
        <v>43</v>
      </c>
      <c r="B9" s="4" t="s">
        <v>59</v>
      </c>
      <c r="C9" s="4">
        <v>100</v>
      </c>
      <c r="D9" s="4">
        <v>2.1</v>
      </c>
      <c r="E9" s="4">
        <v>4.5</v>
      </c>
      <c r="F9" s="4">
        <v>10.3</v>
      </c>
      <c r="G9" s="4">
        <v>94</v>
      </c>
    </row>
    <row r="10" spans="1:7" x14ac:dyDescent="0.25">
      <c r="A10" s="4">
        <v>639</v>
      </c>
      <c r="B10" s="4" t="s">
        <v>23</v>
      </c>
      <c r="C10" s="4">
        <v>200</v>
      </c>
      <c r="D10" s="4">
        <v>0.5</v>
      </c>
      <c r="E10" s="4">
        <v>0.1</v>
      </c>
      <c r="F10" s="4">
        <v>30.9</v>
      </c>
      <c r="G10" s="4">
        <v>123</v>
      </c>
    </row>
    <row r="11" spans="1:7" x14ac:dyDescent="0.25">
      <c r="A11" s="4"/>
      <c r="B11" s="4" t="s">
        <v>16</v>
      </c>
      <c r="C11" s="4">
        <v>30</v>
      </c>
      <c r="D11" s="4">
        <v>2.2799999999999998</v>
      </c>
      <c r="E11" s="4">
        <v>0.2</v>
      </c>
      <c r="F11" s="4">
        <v>13.2</v>
      </c>
      <c r="G11" s="4">
        <v>60</v>
      </c>
    </row>
    <row r="12" spans="1:7" x14ac:dyDescent="0.25">
      <c r="A12" s="14">
        <f>SUM(C7:C11)</f>
        <v>610</v>
      </c>
      <c r="B12" s="15"/>
      <c r="C12" s="16"/>
      <c r="D12" s="2">
        <f>SUM(D7:D11)</f>
        <v>28.880000000000003</v>
      </c>
      <c r="E12" s="2">
        <f>SUM(E7:E11)</f>
        <v>25</v>
      </c>
      <c r="F12" s="2">
        <f>SUM(F11)</f>
        <v>13.2</v>
      </c>
      <c r="G12" s="2">
        <f>SUM(G7:G11)</f>
        <v>777</v>
      </c>
    </row>
  </sheetData>
  <mergeCells count="7">
    <mergeCell ref="A6:G6"/>
    <mergeCell ref="A12:C12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19</v>
      </c>
      <c r="C1" s="6"/>
      <c r="D1" s="6"/>
    </row>
    <row r="2" spans="1:7" ht="20.25" x14ac:dyDescent="0.3">
      <c r="A2" s="3" t="s">
        <v>10</v>
      </c>
      <c r="B2" s="7" t="s">
        <v>24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20" t="s">
        <v>0</v>
      </c>
      <c r="B4" s="22" t="s">
        <v>1</v>
      </c>
      <c r="C4" s="22" t="s">
        <v>2</v>
      </c>
      <c r="D4" s="17" t="s">
        <v>3</v>
      </c>
      <c r="E4" s="17"/>
      <c r="F4" s="17"/>
      <c r="G4" s="18" t="s">
        <v>7</v>
      </c>
    </row>
    <row r="5" spans="1:7" x14ac:dyDescent="0.25">
      <c r="A5" s="21"/>
      <c r="B5" s="23"/>
      <c r="C5" s="23"/>
      <c r="D5" s="5" t="s">
        <v>4</v>
      </c>
      <c r="E5" s="5" t="s">
        <v>5</v>
      </c>
      <c r="F5" s="5" t="s">
        <v>6</v>
      </c>
      <c r="G5" s="19"/>
    </row>
    <row r="6" spans="1:7" x14ac:dyDescent="0.25">
      <c r="A6" s="24" t="s">
        <v>8</v>
      </c>
      <c r="B6" s="25"/>
      <c r="C6" s="25"/>
      <c r="D6" s="25"/>
      <c r="E6" s="25"/>
      <c r="F6" s="25"/>
      <c r="G6" s="26"/>
    </row>
    <row r="7" spans="1:7" x14ac:dyDescent="0.25">
      <c r="A7" s="4">
        <v>7</v>
      </c>
      <c r="B7" s="4" t="s">
        <v>39</v>
      </c>
      <c r="C7" s="4">
        <v>175</v>
      </c>
      <c r="D7" s="4">
        <v>15.3</v>
      </c>
      <c r="E7" s="4">
        <v>18.399999999999999</v>
      </c>
      <c r="F7" s="4">
        <v>15.3</v>
      </c>
      <c r="G7" s="4">
        <v>292</v>
      </c>
    </row>
    <row r="8" spans="1:7" x14ac:dyDescent="0.25">
      <c r="A8" s="4">
        <v>338</v>
      </c>
      <c r="B8" s="4" t="s">
        <v>36</v>
      </c>
      <c r="C8" s="4">
        <v>200</v>
      </c>
      <c r="D8" s="4">
        <v>0.8</v>
      </c>
      <c r="E8" s="4">
        <v>0.8</v>
      </c>
      <c r="F8" s="4">
        <v>19.600000000000001</v>
      </c>
      <c r="G8" s="4">
        <v>94</v>
      </c>
    </row>
    <row r="9" spans="1:7" x14ac:dyDescent="0.25">
      <c r="A9" s="4">
        <v>357</v>
      </c>
      <c r="B9" s="13" t="s">
        <v>51</v>
      </c>
      <c r="C9" s="4">
        <v>200</v>
      </c>
      <c r="D9" s="4">
        <v>0.1</v>
      </c>
      <c r="E9" s="4">
        <v>0</v>
      </c>
      <c r="F9" s="4">
        <v>24.4</v>
      </c>
      <c r="G9" s="4">
        <v>97</v>
      </c>
    </row>
    <row r="10" spans="1:7" x14ac:dyDescent="0.25">
      <c r="A10" s="4"/>
      <c r="B10" s="4" t="s">
        <v>16</v>
      </c>
      <c r="C10" s="4">
        <v>30</v>
      </c>
      <c r="D10" s="4">
        <v>2.2799999999999998</v>
      </c>
      <c r="E10" s="4">
        <v>0.2</v>
      </c>
      <c r="F10" s="4">
        <v>13.2</v>
      </c>
      <c r="G10" s="4">
        <v>60</v>
      </c>
    </row>
    <row r="11" spans="1:7" x14ac:dyDescent="0.25">
      <c r="A11" s="14">
        <f>SUM(C7:C10)</f>
        <v>605</v>
      </c>
      <c r="B11" s="15"/>
      <c r="C11" s="16"/>
      <c r="D11" s="2">
        <f>SUM(D7:D10)</f>
        <v>18.480000000000004</v>
      </c>
      <c r="E11" s="2">
        <f>SUM(E7:E10)</f>
        <v>19.399999999999999</v>
      </c>
      <c r="F11" s="2">
        <f>SUM(F7:F10)</f>
        <v>72.5</v>
      </c>
      <c r="G11" s="2">
        <f>SUM(G7:G10)</f>
        <v>543</v>
      </c>
    </row>
  </sheetData>
  <mergeCells count="7">
    <mergeCell ref="A6:G6"/>
    <mergeCell ref="A11:C11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пн1</vt:lpstr>
      <vt:lpstr>вт1</vt:lpstr>
      <vt:lpstr>ср 1</vt:lpstr>
      <vt:lpstr>чт 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Сафенрайтер</dc:creator>
  <cp:lastModifiedBy>Директор</cp:lastModifiedBy>
  <cp:lastPrinted>2024-09-10T05:39:15Z</cp:lastPrinted>
  <dcterms:created xsi:type="dcterms:W3CDTF">2021-08-11T02:33:58Z</dcterms:created>
  <dcterms:modified xsi:type="dcterms:W3CDTF">2024-09-11T04:47:31Z</dcterms:modified>
</cp:coreProperties>
</file>